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2004-C - Tabla 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<sst xmlns="http://schemas.openxmlformats.org/spreadsheetml/2006/main" count="53" uniqueCount="48">
  <si>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Elecciones generales de 20 de diciembre de 2015</t>
  </si>
  <si>
    <t>Distribucion de votos y escaños en el Congreso</t>
  </si>
  <si>
    <t>Candidaturas</t>
  </si>
  <si>
    <t>Votos</t>
  </si>
  <si>
    <t>%***</t>
  </si>
  <si>
    <t>escaños</t>
  </si>
  <si>
    <t>(%)</t>
  </si>
  <si>
    <t>Partido Popular (PP)</t>
  </si>
  <si>
    <t>Partido Socialista Obrero Español (PSOE)</t>
  </si>
  <si>
    <t>Ciudadanos - Partido de la Ciudadanía (C´s)</t>
  </si>
  <si>
    <t>Podemos</t>
  </si>
  <si>
    <t>Coalición "En Comú Podem” (En Comú)</t>
  </si>
  <si>
    <t>Coalición “Esquerra Republicana de Catalunya - Catalunya Sí” (ERC-CATSI)</t>
  </si>
  <si>
    <t>Partit dels Socialistes de Catalunya (PSC-PSOE)</t>
  </si>
  <si>
    <t>Coalición “Democrácia i Llibertat.Convergéncia.Demócrates.Reagrupement” (DL)</t>
  </si>
  <si>
    <t>Coalición "En Marea” (PODEMOS-En Marea-ANOVA-EU)</t>
  </si>
  <si>
    <t>Euzko Alderdi Jeltzlea-Partido Nacionalista Vasco (EAJ-PNV)</t>
  </si>
  <si>
    <t>Coalición “Partido Popular en Coalición con el Partido Aragonés” (PP-PAR)</t>
  </si>
  <si>
    <t>Euskal Herria Bildu (EH Bildu)</t>
  </si>
  <si>
    <t>Coalición "Partido Socialista Obreo Español - Nueva Canarias” (PSOE-NCa)</t>
  </si>
  <si>
    <t>Coalición "Partido Popular - Foro” (PP-Foro)</t>
  </si>
  <si>
    <t>Coalición “Unión del Pueblo Navarro - Partido Poular” (UPN-PP)</t>
  </si>
  <si>
    <t>Coalición Canaria - Partido Nacionalista Canario (CCa-PNC)</t>
  </si>
  <si>
    <t>Coalición “Podemos - Ahora Alto Aragón en Común”</t>
  </si>
  <si>
    <t>Total</t>
  </si>
  <si>
    <t>Otros**</t>
  </si>
  <si>
    <t>Total de votos a candidaturas</t>
  </si>
  <si>
    <t xml:space="preserve">*Coalición "Unidad Popular: Izquierda Unida, Unidad Popular en Común, Chunta Aragonesista, Izquierda Asturiana, Batzarre-Asamblea de Izquierdas, Construyendo la Izquierda-Alternativa Socialista, Segoviemos, Izquierda Castellana" </t>
  </si>
  <si>
    <t>Fuente: Junta Electoral Central y elaboración propia a partir de la publicación realizada por la JEC del resumen de los resultados (BOE núm. 25,  de 29  de  enero de 2016).</t>
  </si>
  <si>
    <t>Distribución de escaños en el Senado</t>
  </si>
  <si>
    <t>Escaños</t>
  </si>
  <si>
    <t>Partido popular (PP)</t>
  </si>
  <si>
    <t>Esquerra Republicana de Catalunya-Catalunya Sí</t>
  </si>
  <si>
    <t>Democracia i Llibertat.Convergencia.Demòcrates.Reagrupement</t>
  </si>
  <si>
    <t>En Comú Podem</t>
  </si>
  <si>
    <t>En Marea</t>
  </si>
  <si>
    <t>Compromis-Podemos-És el Moment</t>
  </si>
  <si>
    <t>Cambio-Aldaketa</t>
  </si>
  <si>
    <t>Coalición Canarias-Partido Nacionalista canario</t>
  </si>
  <si>
    <t>Agrupación Socialista Gomera</t>
  </si>
  <si>
    <t>Senadores Majoreros</t>
  </si>
  <si>
    <t>Coalición Canaria-Asociación Herreña Independiente</t>
  </si>
  <si>
    <r>
      <t>*Coalición “Unidad Popular”</t>
    </r>
    <r>
      <rPr>
        <b/>
        <sz val="10"/>
        <color indexed="8"/>
        <rFont val="Arial"/>
        <family val="2"/>
      </rPr>
      <t>*</t>
    </r>
  </si>
  <si>
    <r>
      <t>Índice de participación: 69,67 %</t>
    </r>
    <r>
      <rPr>
        <sz val="10"/>
        <color indexed="8"/>
        <rFont val="Arial"/>
        <family val="0"/>
      </rPr>
      <t xml:space="preserve"> ***</t>
    </r>
  </si>
  <si>
    <r>
      <rPr>
        <b/>
        <sz val="10"/>
        <color indexed="8"/>
        <rFont val="Arial"/>
        <family val="2"/>
      </rPr>
      <t xml:space="preserve">** </t>
    </r>
    <r>
      <rPr>
        <sz val="10"/>
        <color indexed="8"/>
        <rFont val="Arial"/>
        <family val="0"/>
      </rPr>
      <t>Candidaturas restantes que han obtenido votos pero no escaños</t>
    </r>
    <r>
      <rPr>
        <b/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</si>
  <si>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 xml:space="preserve">*** </t>
    </r>
    <r>
      <rPr>
        <sz val="10"/>
        <color indexed="8"/>
        <rFont val="Arial"/>
        <family val="0"/>
      </rPr>
      <t>Calculado en relación a los votos obtenidos por todas las candidaturas.</t>
    </r>
  </si>
  <si>
    <t xml:space="preserve">Fuente: Junta Electoral Central y elaboración propia a partir de la publicación realizada por la JEC del resumen de los resultados (BOE núm. 25, de 29 de enero de 2016). </t>
  </si>
  <si>
    <t>Coalición “Compromís - Podemos - És el Moment” (Podemos-Compromís)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</si>
</sst>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color indexed="8"/>
      <name val="Arial"/>
      <family val="0"/>
    </font>
    <font>
      <sz val="12"/>
      <color indexed="8"/>
      <name val="Helv"/>
      <family val="0"/>
    </font>
    <font>
      <sz val="8.3"/>
      <color indexed="8"/>
      <name val="Arial"/>
      <family val="0"/>
    </font>
    <font>
      <sz val="10.8"/>
      <color indexed="8"/>
      <name val="Arial"/>
      <family val="0"/>
    </font>
    <font>
      <b/>
      <sz val="12.3"/>
      <color indexed="8"/>
      <name val="Arial"/>
      <family val="0"/>
    </font>
    <font>
      <b/>
      <sz val="10.65"/>
      <color indexed="8"/>
      <name val="Arial"/>
      <family val="0"/>
    </font>
    <font>
      <sz val="10.65"/>
      <color indexed="8"/>
      <name val="Arial"/>
      <family val="0"/>
    </font>
    <font>
      <sz val="12.3"/>
      <color indexed="8"/>
      <name val="Arial"/>
      <family val="0"/>
    </font>
    <font>
      <i/>
      <sz val="10.65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ck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" fontId="6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/>
    </xf>
    <xf numFmtId="0" fontId="8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left"/>
    </xf>
    <xf numFmtId="0" fontId="9" fillId="33" borderId="20" xfId="0" applyNumberFormat="1" applyFont="1" applyFill="1" applyBorder="1" applyAlignment="1">
      <alignment horizontal="left"/>
    </xf>
    <xf numFmtId="49" fontId="9" fillId="33" borderId="21" xfId="0" applyNumberFormat="1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49" fontId="9" fillId="33" borderId="17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49" fontId="10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49" fontId="11" fillId="33" borderId="17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10" fillId="33" borderId="18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 horizontal="left"/>
    </xf>
    <xf numFmtId="49" fontId="0" fillId="33" borderId="23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9</xdr:row>
      <xdr:rowOff>123825</xdr:rowOff>
    </xdr:from>
    <xdr:to>
      <xdr:col>1</xdr:col>
      <xdr:colOff>1190625</xdr:colOff>
      <xdr:row>10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23925" y="2562225"/>
          <a:ext cx="361950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9525</xdr:rowOff>
    </xdr:from>
    <xdr:to>
      <xdr:col>1</xdr:col>
      <xdr:colOff>457200</xdr:colOff>
      <xdr:row>12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23850" y="3219450"/>
          <a:ext cx="228600" cy="142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PageLayoutView="0" workbookViewId="0" topLeftCell="B1">
      <selection activeCell="B11" sqref="B11"/>
    </sheetView>
  </sheetViews>
  <sheetFormatPr defaultColWidth="11.421875" defaultRowHeight="11.25" customHeight="1"/>
  <cols>
    <col min="1" max="1" width="1.421875" style="1" customWidth="1"/>
    <col min="2" max="2" width="93.140625" style="1" customWidth="1"/>
    <col min="3" max="3" width="16.00390625" style="1" customWidth="1"/>
    <col min="4" max="4" width="14.8515625" style="1" customWidth="1"/>
    <col min="5" max="5" width="11.140625" style="1" customWidth="1"/>
    <col min="6" max="6" width="12.28125" style="1" customWidth="1"/>
    <col min="7" max="10" width="9.00390625" style="1" customWidth="1"/>
    <col min="11" max="16384" width="10.8515625" style="1" customWidth="1"/>
  </cols>
  <sheetData>
    <row r="1" spans="1:10" ht="26.25" customHeight="1">
      <c r="A1" s="2"/>
      <c r="B1" s="50" t="s">
        <v>0</v>
      </c>
      <c r="C1" s="51"/>
      <c r="D1" s="51"/>
      <c r="E1" s="51"/>
      <c r="F1" s="51"/>
      <c r="G1" s="14"/>
      <c r="H1" s="14"/>
      <c r="I1" s="14"/>
      <c r="J1" s="15"/>
    </row>
    <row r="2" spans="1:10" ht="24" customHeight="1">
      <c r="A2" s="3"/>
      <c r="B2" s="59" t="s">
        <v>1</v>
      </c>
      <c r="C2" s="60"/>
      <c r="D2" s="60"/>
      <c r="E2" s="60"/>
      <c r="F2" s="60"/>
      <c r="G2" s="16"/>
      <c r="H2" s="16"/>
      <c r="I2" s="16"/>
      <c r="J2" s="17"/>
    </row>
    <row r="3" spans="1:10" ht="20.25" customHeight="1">
      <c r="A3" s="4"/>
      <c r="B3" s="55"/>
      <c r="C3" s="55"/>
      <c r="D3" s="55"/>
      <c r="E3" s="55"/>
      <c r="F3" s="55"/>
      <c r="G3" s="18"/>
      <c r="H3" s="18"/>
      <c r="I3" s="18"/>
      <c r="J3" s="19"/>
    </row>
    <row r="4" spans="1:10" ht="20.25" customHeight="1">
      <c r="A4" s="5"/>
      <c r="B4" s="20" t="s">
        <v>2</v>
      </c>
      <c r="C4" s="20" t="s">
        <v>3</v>
      </c>
      <c r="D4" s="21" t="s">
        <v>4</v>
      </c>
      <c r="E4" s="21" t="s">
        <v>5</v>
      </c>
      <c r="F4" s="21" t="s">
        <v>6</v>
      </c>
      <c r="G4" s="22"/>
      <c r="H4" s="22"/>
      <c r="I4" s="22"/>
      <c r="J4" s="23"/>
    </row>
    <row r="5" spans="1:10" ht="20.25" customHeight="1">
      <c r="A5" s="6"/>
      <c r="B5" s="24" t="s">
        <v>7</v>
      </c>
      <c r="C5" s="25">
        <v>6717462</v>
      </c>
      <c r="D5" s="26">
        <v>26.84</v>
      </c>
      <c r="E5" s="27">
        <v>112</v>
      </c>
      <c r="F5" s="26">
        <v>32</v>
      </c>
      <c r="G5" s="26"/>
      <c r="H5" s="26"/>
      <c r="I5" s="26"/>
      <c r="J5" s="28"/>
    </row>
    <row r="6" spans="1:10" ht="20.25" customHeight="1">
      <c r="A6" s="6"/>
      <c r="B6" s="24" t="s">
        <v>8</v>
      </c>
      <c r="C6" s="25">
        <v>4736628</v>
      </c>
      <c r="D6" s="26">
        <v>18.92</v>
      </c>
      <c r="E6" s="27">
        <v>78</v>
      </c>
      <c r="F6" s="26">
        <v>22.2</v>
      </c>
      <c r="G6" s="26"/>
      <c r="H6" s="26"/>
      <c r="I6" s="26"/>
      <c r="J6" s="28"/>
    </row>
    <row r="7" spans="1:10" ht="20.25" customHeight="1">
      <c r="A7" s="6"/>
      <c r="B7" s="24" t="s">
        <v>9</v>
      </c>
      <c r="C7" s="25">
        <v>3514528</v>
      </c>
      <c r="D7" s="26">
        <v>14.04</v>
      </c>
      <c r="E7" s="27">
        <v>40</v>
      </c>
      <c r="F7" s="26">
        <v>11.42</v>
      </c>
      <c r="G7" s="26"/>
      <c r="H7" s="26"/>
      <c r="I7" s="26"/>
      <c r="J7" s="28"/>
    </row>
    <row r="8" spans="1:10" ht="20.25" customHeight="1">
      <c r="A8" s="6"/>
      <c r="B8" s="24" t="s">
        <v>10</v>
      </c>
      <c r="C8" s="25">
        <v>3176641</v>
      </c>
      <c r="D8" s="26">
        <v>12.69</v>
      </c>
      <c r="E8" s="27">
        <v>41</v>
      </c>
      <c r="F8" s="26">
        <v>11.71</v>
      </c>
      <c r="G8" s="26"/>
      <c r="H8" s="26"/>
      <c r="I8" s="26"/>
      <c r="J8" s="28"/>
    </row>
    <row r="9" spans="1:10" ht="20.25" customHeight="1">
      <c r="A9" s="6"/>
      <c r="B9" s="24" t="s">
        <v>11</v>
      </c>
      <c r="C9" s="25">
        <v>929880</v>
      </c>
      <c r="D9" s="26">
        <v>3.71</v>
      </c>
      <c r="E9" s="27">
        <v>12</v>
      </c>
      <c r="F9" s="26">
        <v>3.42</v>
      </c>
      <c r="G9" s="26"/>
      <c r="H9" s="26"/>
      <c r="I9" s="26"/>
      <c r="J9" s="28"/>
    </row>
    <row r="10" spans="1:10" ht="20.25" customHeight="1">
      <c r="A10" s="6"/>
      <c r="B10" s="24" t="s">
        <v>42</v>
      </c>
      <c r="C10" s="25">
        <v>926783</v>
      </c>
      <c r="D10" s="27">
        <v>3.7</v>
      </c>
      <c r="E10" s="27">
        <v>2</v>
      </c>
      <c r="F10" s="26">
        <v>0.57</v>
      </c>
      <c r="G10" s="26"/>
      <c r="H10" s="26"/>
      <c r="I10" s="26"/>
      <c r="J10" s="28"/>
    </row>
    <row r="11" spans="1:10" ht="20.25" customHeight="1">
      <c r="A11" s="6"/>
      <c r="B11" s="63" t="s">
        <v>47</v>
      </c>
      <c r="C11" s="25">
        <v>673549</v>
      </c>
      <c r="D11" s="26">
        <v>2.69</v>
      </c>
      <c r="E11" s="27">
        <v>9</v>
      </c>
      <c r="F11" s="26">
        <v>2.57</v>
      </c>
      <c r="G11" s="26"/>
      <c r="H11" s="26"/>
      <c r="I11" s="26"/>
      <c r="J11" s="28"/>
    </row>
    <row r="12" spans="1:10" ht="20.25" customHeight="1">
      <c r="A12" s="6"/>
      <c r="B12" s="24" t="s">
        <v>12</v>
      </c>
      <c r="C12" s="25">
        <v>601782</v>
      </c>
      <c r="D12" s="26">
        <v>2.4</v>
      </c>
      <c r="E12" s="27">
        <v>9</v>
      </c>
      <c r="F12" s="26">
        <v>2.57</v>
      </c>
      <c r="G12" s="26"/>
      <c r="H12" s="26"/>
      <c r="I12" s="26"/>
      <c r="J12" s="28"/>
    </row>
    <row r="13" spans="1:10" ht="20.25" customHeight="1">
      <c r="A13" s="6"/>
      <c r="B13" s="24" t="s">
        <v>13</v>
      </c>
      <c r="C13" s="25">
        <v>590274</v>
      </c>
      <c r="D13" s="26">
        <v>2.35</v>
      </c>
      <c r="E13" s="27">
        <v>8</v>
      </c>
      <c r="F13" s="26">
        <v>2.28</v>
      </c>
      <c r="G13" s="26"/>
      <c r="H13" s="26"/>
      <c r="I13" s="26"/>
      <c r="J13" s="28"/>
    </row>
    <row r="14" spans="1:10" ht="20.25" customHeight="1">
      <c r="A14" s="6"/>
      <c r="B14" s="24" t="s">
        <v>14</v>
      </c>
      <c r="C14" s="25">
        <v>567253</v>
      </c>
      <c r="D14" s="26">
        <v>2.26</v>
      </c>
      <c r="E14" s="27">
        <v>8</v>
      </c>
      <c r="F14" s="26">
        <v>2.28</v>
      </c>
      <c r="G14" s="26"/>
      <c r="H14" s="26"/>
      <c r="I14" s="26"/>
      <c r="J14" s="28"/>
    </row>
    <row r="15" spans="1:10" ht="20.25" customHeight="1">
      <c r="A15" s="6"/>
      <c r="B15" s="24" t="s">
        <v>15</v>
      </c>
      <c r="C15" s="25">
        <v>410698</v>
      </c>
      <c r="D15" s="26">
        <v>1.64</v>
      </c>
      <c r="E15" s="27">
        <v>6</v>
      </c>
      <c r="F15" s="26">
        <v>1.71</v>
      </c>
      <c r="G15" s="26"/>
      <c r="H15" s="26"/>
      <c r="I15" s="26"/>
      <c r="J15" s="28"/>
    </row>
    <row r="16" spans="1:10" ht="20.25" customHeight="1">
      <c r="A16" s="6"/>
      <c r="B16" s="24" t="s">
        <v>16</v>
      </c>
      <c r="C16" s="25">
        <v>302316</v>
      </c>
      <c r="D16" s="26">
        <v>1.2</v>
      </c>
      <c r="E16" s="27">
        <v>6</v>
      </c>
      <c r="F16" s="26">
        <v>1.71</v>
      </c>
      <c r="G16" s="26"/>
      <c r="H16" s="26"/>
      <c r="I16" s="26"/>
      <c r="J16" s="28"/>
    </row>
    <row r="17" spans="1:10" ht="20.25" customHeight="1">
      <c r="A17" s="6"/>
      <c r="B17" s="24" t="s">
        <v>17</v>
      </c>
      <c r="C17" s="25">
        <v>229691</v>
      </c>
      <c r="D17" s="26">
        <v>0.91</v>
      </c>
      <c r="E17" s="27">
        <v>6</v>
      </c>
      <c r="F17" s="26">
        <v>1.71</v>
      </c>
      <c r="G17" s="26"/>
      <c r="H17" s="26"/>
      <c r="I17" s="26"/>
      <c r="J17" s="28"/>
    </row>
    <row r="18" spans="1:10" ht="20.25" customHeight="1">
      <c r="A18" s="6"/>
      <c r="B18" s="24" t="s">
        <v>18</v>
      </c>
      <c r="C18" s="25">
        <v>219125</v>
      </c>
      <c r="D18" s="26">
        <v>0.87</v>
      </c>
      <c r="E18" s="27">
        <v>2</v>
      </c>
      <c r="F18" s="26">
        <v>0.57</v>
      </c>
      <c r="G18" s="26"/>
      <c r="H18" s="26"/>
      <c r="I18" s="26"/>
      <c r="J18" s="28"/>
    </row>
    <row r="19" spans="1:10" ht="20.25" customHeight="1">
      <c r="A19" s="6"/>
      <c r="B19" s="24" t="s">
        <v>19</v>
      </c>
      <c r="C19" s="25">
        <v>218413</v>
      </c>
      <c r="D19" s="26">
        <v>0.87</v>
      </c>
      <c r="E19" s="27">
        <v>4</v>
      </c>
      <c r="F19" s="26">
        <v>1.14</v>
      </c>
      <c r="G19" s="26"/>
      <c r="H19" s="26"/>
      <c r="I19" s="26"/>
      <c r="J19" s="28"/>
    </row>
    <row r="20" spans="1:10" ht="20.25" customHeight="1">
      <c r="A20" s="6"/>
      <c r="B20" s="24" t="s">
        <v>20</v>
      </c>
      <c r="C20" s="25">
        <v>187568</v>
      </c>
      <c r="D20" s="26">
        <v>0.74</v>
      </c>
      <c r="E20" s="27">
        <v>3</v>
      </c>
      <c r="F20" s="26">
        <v>0.85</v>
      </c>
      <c r="G20" s="26"/>
      <c r="H20" s="26"/>
      <c r="I20" s="26"/>
      <c r="J20" s="28"/>
    </row>
    <row r="21" spans="1:10" ht="20.25" customHeight="1">
      <c r="A21" s="6"/>
      <c r="B21" s="24" t="s">
        <v>21</v>
      </c>
      <c r="C21" s="25">
        <v>102244</v>
      </c>
      <c r="D21" s="26">
        <v>0.4</v>
      </c>
      <c r="E21" s="27">
        <v>2</v>
      </c>
      <c r="F21" s="26">
        <v>0.57</v>
      </c>
      <c r="G21" s="26"/>
      <c r="H21" s="26"/>
      <c r="I21" s="26"/>
      <c r="J21" s="28"/>
    </row>
    <row r="22" spans="1:10" ht="13.5" customHeight="1">
      <c r="A22" s="7"/>
      <c r="B22" s="24" t="s">
        <v>22</v>
      </c>
      <c r="C22" s="25">
        <v>81917</v>
      </c>
      <c r="D22" s="26">
        <v>0.32</v>
      </c>
      <c r="E22" s="27">
        <v>1</v>
      </c>
      <c r="F22" s="26">
        <v>0.28</v>
      </c>
      <c r="G22" s="29"/>
      <c r="H22" s="29"/>
      <c r="I22" s="29"/>
      <c r="J22" s="30"/>
    </row>
    <row r="23" spans="1:10" ht="13.5" customHeight="1">
      <c r="A23" s="7"/>
      <c r="B23" s="24" t="s">
        <v>23</v>
      </c>
      <c r="C23" s="25">
        <v>21943</v>
      </c>
      <c r="D23" s="26">
        <v>0.08</v>
      </c>
      <c r="E23" s="27">
        <v>1</v>
      </c>
      <c r="F23" s="26">
        <v>0.28</v>
      </c>
      <c r="G23" s="29"/>
      <c r="H23" s="29"/>
      <c r="I23" s="29"/>
      <c r="J23" s="30"/>
    </row>
    <row r="24" spans="1:10" ht="15.75" customHeight="1">
      <c r="A24" s="7"/>
      <c r="B24" s="31" t="s">
        <v>24</v>
      </c>
      <c r="C24" s="32">
        <v>24208695</v>
      </c>
      <c r="D24" s="29"/>
      <c r="E24" s="32">
        <f>SUM(E5:E23)</f>
        <v>350</v>
      </c>
      <c r="F24" s="29"/>
      <c r="G24" s="29"/>
      <c r="H24" s="29"/>
      <c r="I24" s="29"/>
      <c r="J24" s="30"/>
    </row>
    <row r="25" spans="1:10" ht="15.75" customHeight="1">
      <c r="A25" s="7"/>
      <c r="B25" s="33" t="s">
        <v>25</v>
      </c>
      <c r="C25" s="27">
        <v>814486</v>
      </c>
      <c r="D25" s="26">
        <v>3.25</v>
      </c>
      <c r="E25" s="34"/>
      <c r="F25" s="29"/>
      <c r="G25" s="29"/>
      <c r="H25" s="29"/>
      <c r="I25" s="29"/>
      <c r="J25" s="30"/>
    </row>
    <row r="26" spans="1:10" ht="15.75" customHeight="1">
      <c r="A26" s="6"/>
      <c r="B26" s="33" t="s">
        <v>26</v>
      </c>
      <c r="C26" s="25">
        <v>25023181</v>
      </c>
      <c r="D26" s="26"/>
      <c r="E26" s="27"/>
      <c r="F26" s="26"/>
      <c r="G26" s="26"/>
      <c r="H26" s="26"/>
      <c r="I26" s="26"/>
      <c r="J26" s="28"/>
    </row>
    <row r="27" spans="1:10" ht="16.5" customHeight="1">
      <c r="A27" s="6"/>
      <c r="B27" s="27"/>
      <c r="C27" s="35"/>
      <c r="D27" s="29"/>
      <c r="E27" s="27"/>
      <c r="F27" s="26"/>
      <c r="G27" s="26"/>
      <c r="H27" s="26"/>
      <c r="I27" s="26"/>
      <c r="J27" s="28"/>
    </row>
    <row r="28" spans="1:10" ht="18" customHeight="1">
      <c r="A28" s="6"/>
      <c r="B28" s="31" t="s">
        <v>43</v>
      </c>
      <c r="C28" s="35"/>
      <c r="D28" s="29"/>
      <c r="E28" s="27"/>
      <c r="F28" s="26"/>
      <c r="G28" s="26"/>
      <c r="H28" s="26"/>
      <c r="I28" s="26"/>
      <c r="J28" s="28"/>
    </row>
    <row r="29" spans="1:10" ht="20.25" customHeight="1">
      <c r="A29" s="7"/>
      <c r="B29" s="27"/>
      <c r="C29" s="35"/>
      <c r="D29" s="29"/>
      <c r="E29" s="27"/>
      <c r="F29" s="29"/>
      <c r="G29" s="29"/>
      <c r="H29" s="29"/>
      <c r="I29" s="29"/>
      <c r="J29" s="30"/>
    </row>
    <row r="30" spans="1:10" ht="21" customHeight="1">
      <c r="A30" s="7"/>
      <c r="B30" s="36" t="s">
        <v>27</v>
      </c>
      <c r="C30" s="35"/>
      <c r="D30" s="29"/>
      <c r="E30" s="27"/>
      <c r="F30" s="29"/>
      <c r="G30" s="29"/>
      <c r="H30" s="29"/>
      <c r="I30" s="29"/>
      <c r="J30" s="30"/>
    </row>
    <row r="31" spans="1:10" ht="19.5" customHeight="1">
      <c r="A31" s="7"/>
      <c r="B31" s="24" t="s">
        <v>44</v>
      </c>
      <c r="C31" s="27"/>
      <c r="D31" s="27"/>
      <c r="E31" s="27"/>
      <c r="F31" s="27"/>
      <c r="G31" s="29"/>
      <c r="H31" s="29"/>
      <c r="I31" s="29"/>
      <c r="J31" s="30"/>
    </row>
    <row r="32" spans="1:10" ht="18" customHeight="1">
      <c r="A32" s="8"/>
      <c r="B32" s="61" t="s">
        <v>45</v>
      </c>
      <c r="C32" s="62"/>
      <c r="D32" s="62"/>
      <c r="E32" s="62"/>
      <c r="F32" s="62"/>
      <c r="G32" s="37"/>
      <c r="H32" s="37"/>
      <c r="I32" s="37"/>
      <c r="J32" s="39"/>
    </row>
    <row r="33" spans="1:10" ht="16.5" customHeight="1">
      <c r="A33" s="8"/>
      <c r="B33" s="27"/>
      <c r="C33" s="27"/>
      <c r="D33" s="27"/>
      <c r="E33" s="27"/>
      <c r="F33" s="27"/>
      <c r="G33" s="37"/>
      <c r="H33" s="37"/>
      <c r="I33" s="37"/>
      <c r="J33" s="39"/>
    </row>
    <row r="34" spans="1:10" ht="14.25" customHeight="1">
      <c r="A34" s="9"/>
      <c r="B34" s="40"/>
      <c r="C34" s="41"/>
      <c r="D34" s="41"/>
      <c r="E34" s="41"/>
      <c r="F34" s="41"/>
      <c r="G34" s="41"/>
      <c r="H34" s="41"/>
      <c r="I34" s="41"/>
      <c r="J34" s="42"/>
    </row>
    <row r="35" spans="1:10" ht="17.25" customHeight="1">
      <c r="A35" s="10"/>
      <c r="B35" s="58" t="s">
        <v>28</v>
      </c>
      <c r="C35" s="53"/>
      <c r="D35" s="53"/>
      <c r="E35" s="53"/>
      <c r="F35" s="53"/>
      <c r="G35" s="53"/>
      <c r="H35" s="53"/>
      <c r="I35" s="53"/>
      <c r="J35" s="54"/>
    </row>
    <row r="36" spans="1:10" ht="14.25" customHeight="1">
      <c r="A36" s="10"/>
      <c r="B36" s="38"/>
      <c r="C36" s="38"/>
      <c r="D36" s="38"/>
      <c r="E36" s="38"/>
      <c r="F36" s="38"/>
      <c r="G36" s="38"/>
      <c r="H36" s="38"/>
      <c r="I36" s="38"/>
      <c r="J36" s="44"/>
    </row>
    <row r="37" spans="1:10" ht="14.25" customHeight="1">
      <c r="A37" s="10"/>
      <c r="B37" s="38"/>
      <c r="C37" s="38"/>
      <c r="D37" s="38"/>
      <c r="E37" s="38"/>
      <c r="F37" s="38"/>
      <c r="G37" s="38"/>
      <c r="H37" s="38"/>
      <c r="I37" s="38"/>
      <c r="J37" s="44"/>
    </row>
    <row r="38" spans="1:10" ht="24" customHeight="1">
      <c r="A38" s="11"/>
      <c r="B38" s="56" t="s">
        <v>29</v>
      </c>
      <c r="C38" s="57"/>
      <c r="D38" s="57"/>
      <c r="E38" s="57"/>
      <c r="F38" s="57"/>
      <c r="G38" s="45"/>
      <c r="H38" s="45"/>
      <c r="I38" s="45"/>
      <c r="J38" s="46"/>
    </row>
    <row r="39" spans="1:10" ht="21" customHeight="1">
      <c r="A39" s="12"/>
      <c r="B39" s="27"/>
      <c r="C39" s="27"/>
      <c r="D39" s="27"/>
      <c r="E39" s="27"/>
      <c r="F39" s="27"/>
      <c r="G39" s="27"/>
      <c r="H39" s="27"/>
      <c r="I39" s="27"/>
      <c r="J39" s="43"/>
    </row>
    <row r="40" spans="1:10" ht="21" customHeight="1">
      <c r="A40" s="12"/>
      <c r="B40" s="31" t="s">
        <v>2</v>
      </c>
      <c r="C40" s="31" t="s">
        <v>30</v>
      </c>
      <c r="D40" s="27"/>
      <c r="E40" s="27"/>
      <c r="F40" s="27"/>
      <c r="G40" s="27"/>
      <c r="H40" s="27"/>
      <c r="I40" s="27"/>
      <c r="J40" s="43"/>
    </row>
    <row r="41" spans="1:10" ht="21" customHeight="1">
      <c r="A41" s="12"/>
      <c r="B41" s="27"/>
      <c r="C41" s="32"/>
      <c r="D41" s="27"/>
      <c r="E41" s="27"/>
      <c r="F41" s="27"/>
      <c r="G41" s="27"/>
      <c r="H41" s="27"/>
      <c r="I41" s="27"/>
      <c r="J41" s="43"/>
    </row>
    <row r="42" spans="1:10" ht="21" customHeight="1">
      <c r="A42" s="12"/>
      <c r="B42" s="24" t="s">
        <v>31</v>
      </c>
      <c r="C42" s="27">
        <v>117</v>
      </c>
      <c r="D42" s="27"/>
      <c r="E42" s="27"/>
      <c r="F42" s="27"/>
      <c r="G42" s="27"/>
      <c r="H42" s="27"/>
      <c r="I42" s="27"/>
      <c r="J42" s="43"/>
    </row>
    <row r="43" spans="1:10" ht="21" customHeight="1">
      <c r="A43" s="12"/>
      <c r="B43" s="24" t="s">
        <v>8</v>
      </c>
      <c r="C43" s="27">
        <v>42</v>
      </c>
      <c r="D43" s="27"/>
      <c r="E43" s="27"/>
      <c r="F43" s="27"/>
      <c r="G43" s="27"/>
      <c r="H43" s="27"/>
      <c r="I43" s="27"/>
      <c r="J43" s="43"/>
    </row>
    <row r="44" spans="1:10" ht="21" customHeight="1">
      <c r="A44" s="12"/>
      <c r="B44" s="24" t="s">
        <v>10</v>
      </c>
      <c r="C44" s="27">
        <v>9</v>
      </c>
      <c r="D44" s="27"/>
      <c r="E44" s="27"/>
      <c r="F44" s="27"/>
      <c r="G44" s="27"/>
      <c r="H44" s="27"/>
      <c r="I44" s="27"/>
      <c r="J44" s="43"/>
    </row>
    <row r="45" spans="1:10" ht="21" customHeight="1">
      <c r="A45" s="12"/>
      <c r="B45" s="24" t="s">
        <v>32</v>
      </c>
      <c r="C45" s="27">
        <v>7</v>
      </c>
      <c r="D45" s="27"/>
      <c r="E45" s="27"/>
      <c r="F45" s="27"/>
      <c r="G45" s="27"/>
      <c r="H45" s="27"/>
      <c r="I45" s="27"/>
      <c r="J45" s="43"/>
    </row>
    <row r="46" spans="1:10" ht="21" customHeight="1">
      <c r="A46" s="12"/>
      <c r="B46" s="24" t="s">
        <v>33</v>
      </c>
      <c r="C46" s="27">
        <v>6</v>
      </c>
      <c r="D46" s="27"/>
      <c r="E46" s="27"/>
      <c r="F46" s="27"/>
      <c r="G46" s="27"/>
      <c r="H46" s="27"/>
      <c r="I46" s="27"/>
      <c r="J46" s="43"/>
    </row>
    <row r="47" spans="1:10" ht="21" customHeight="1">
      <c r="A47" s="12"/>
      <c r="B47" s="24" t="s">
        <v>16</v>
      </c>
      <c r="C47" s="27">
        <v>2</v>
      </c>
      <c r="D47" s="27"/>
      <c r="E47" s="27"/>
      <c r="F47" s="27"/>
      <c r="G47" s="27"/>
      <c r="H47" s="27"/>
      <c r="I47" s="27"/>
      <c r="J47" s="43"/>
    </row>
    <row r="48" spans="1:10" ht="21" customHeight="1">
      <c r="A48" s="12"/>
      <c r="B48" s="24" t="s">
        <v>34</v>
      </c>
      <c r="C48" s="27">
        <v>4</v>
      </c>
      <c r="D48" s="27"/>
      <c r="E48" s="27"/>
      <c r="F48" s="27"/>
      <c r="G48" s="27"/>
      <c r="H48" s="27"/>
      <c r="I48" s="27"/>
      <c r="J48" s="43"/>
    </row>
    <row r="49" spans="1:10" ht="21" customHeight="1">
      <c r="A49" s="12"/>
      <c r="B49" s="24" t="s">
        <v>35</v>
      </c>
      <c r="C49" s="27">
        <v>4</v>
      </c>
      <c r="D49" s="27"/>
      <c r="E49" s="27"/>
      <c r="F49" s="27"/>
      <c r="G49" s="27"/>
      <c r="H49" s="27"/>
      <c r="I49" s="27"/>
      <c r="J49" s="43"/>
    </row>
    <row r="50" spans="1:10" ht="21" customHeight="1">
      <c r="A50" s="12"/>
      <c r="B50" s="24" t="s">
        <v>36</v>
      </c>
      <c r="C50" s="27">
        <v>3</v>
      </c>
      <c r="D50" s="27"/>
      <c r="E50" s="27"/>
      <c r="F50" s="27"/>
      <c r="G50" s="27"/>
      <c r="H50" s="27"/>
      <c r="I50" s="27"/>
      <c r="J50" s="43"/>
    </row>
    <row r="51" spans="1:10" ht="21" customHeight="1">
      <c r="A51" s="12"/>
      <c r="B51" s="24" t="s">
        <v>37</v>
      </c>
      <c r="C51" s="27">
        <v>3</v>
      </c>
      <c r="D51" s="27"/>
      <c r="E51" s="27"/>
      <c r="F51" s="27"/>
      <c r="G51" s="27"/>
      <c r="H51" s="27"/>
      <c r="I51" s="27"/>
      <c r="J51" s="43"/>
    </row>
    <row r="52" spans="1:10" ht="21" customHeight="1">
      <c r="A52" s="12"/>
      <c r="B52" s="24" t="s">
        <v>38</v>
      </c>
      <c r="C52" s="27">
        <v>9</v>
      </c>
      <c r="D52" s="27"/>
      <c r="E52" s="27"/>
      <c r="F52" s="27"/>
      <c r="G52" s="27"/>
      <c r="H52" s="27"/>
      <c r="I52" s="27"/>
      <c r="J52" s="43"/>
    </row>
    <row r="53" spans="1:10" ht="21" customHeight="1">
      <c r="A53" s="12"/>
      <c r="B53" s="24" t="s">
        <v>39</v>
      </c>
      <c r="C53" s="27">
        <v>1</v>
      </c>
      <c r="D53" s="27"/>
      <c r="E53" s="27"/>
      <c r="F53" s="27"/>
      <c r="G53" s="27"/>
      <c r="H53" s="27"/>
      <c r="I53" s="27"/>
      <c r="J53" s="43"/>
    </row>
    <row r="54" spans="1:10" ht="21" customHeight="1">
      <c r="A54" s="12"/>
      <c r="B54" s="24" t="s">
        <v>40</v>
      </c>
      <c r="C54" s="27">
        <v>1</v>
      </c>
      <c r="D54" s="27"/>
      <c r="E54" s="27"/>
      <c r="F54" s="27"/>
      <c r="G54" s="27"/>
      <c r="H54" s="27"/>
      <c r="I54" s="27"/>
      <c r="J54" s="43"/>
    </row>
    <row r="55" spans="1:10" ht="21" customHeight="1">
      <c r="A55" s="12"/>
      <c r="B55" s="24" t="s">
        <v>41</v>
      </c>
      <c r="C55" s="27">
        <v>1</v>
      </c>
      <c r="D55" s="27"/>
      <c r="E55" s="27"/>
      <c r="F55" s="27"/>
      <c r="G55" s="27"/>
      <c r="H55" s="27"/>
      <c r="I55" s="27"/>
      <c r="J55" s="43"/>
    </row>
    <row r="56" spans="1:10" ht="21" customHeight="1">
      <c r="A56" s="12"/>
      <c r="B56" s="31" t="s">
        <v>24</v>
      </c>
      <c r="C56" s="32">
        <f>SUM(C42:C55)</f>
        <v>209</v>
      </c>
      <c r="D56" s="27"/>
      <c r="E56" s="27"/>
      <c r="F56" s="27"/>
      <c r="G56" s="27"/>
      <c r="H56" s="27"/>
      <c r="I56" s="27"/>
      <c r="J56" s="43"/>
    </row>
    <row r="57" spans="1:10" ht="21" customHeight="1">
      <c r="A57" s="12"/>
      <c r="B57" s="27"/>
      <c r="C57" s="27"/>
      <c r="D57" s="27"/>
      <c r="E57" s="27"/>
      <c r="F57" s="27"/>
      <c r="G57" s="27"/>
      <c r="H57" s="27"/>
      <c r="I57" s="27"/>
      <c r="J57" s="43"/>
    </row>
    <row r="58" spans="1:10" ht="17.25" customHeight="1">
      <c r="A58" s="12"/>
      <c r="B58" s="52" t="s">
        <v>46</v>
      </c>
      <c r="C58" s="53"/>
      <c r="D58" s="53"/>
      <c r="E58" s="53"/>
      <c r="F58" s="53"/>
      <c r="G58" s="53"/>
      <c r="H58" s="53"/>
      <c r="I58" s="53"/>
      <c r="J58" s="54"/>
    </row>
    <row r="59" spans="1:10" ht="22.5" customHeight="1">
      <c r="A59" s="13"/>
      <c r="B59" s="47"/>
      <c r="C59" s="48"/>
      <c r="D59" s="47"/>
      <c r="E59" s="48"/>
      <c r="F59" s="47"/>
      <c r="G59" s="48"/>
      <c r="H59" s="48"/>
      <c r="I59" s="48"/>
      <c r="J59" s="49"/>
    </row>
  </sheetData>
  <sheetProtection/>
  <mergeCells count="7">
    <mergeCell ref="B1:F1"/>
    <mergeCell ref="B58:J58"/>
    <mergeCell ref="B3:F3"/>
    <mergeCell ref="B38:F38"/>
    <mergeCell ref="B35:J35"/>
    <mergeCell ref="B2:F2"/>
    <mergeCell ref="B32:F32"/>
  </mergeCells>
  <printOptions/>
  <pageMargins left="0.6499999761581421" right="0.2800000011920929" top="1.3899999856948853" bottom="1" header="0" footer="0"/>
  <pageSetup horizontalDpi="600" verticalDpi="600" orientation="portrait" paperSize="9"/>
  <headerFooter alignWithMargins="0"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2016-03-09T08:37:58Z</dcterms:created>
  <dcterms:modified xsi:type="dcterms:W3CDTF">2016-03-09T08:38:04Z</dcterms:modified>
  <cp:category/>
  <cp:version/>
  <cp:contentType/>
  <cp:contentStatus/>
</cp:coreProperties>
</file>